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1105"/>
  <workbookPr showInkAnnotation="0" autoCompressPictures="0"/>
  <bookViews>
    <workbookView xWindow="480" yWindow="0" windowWidth="25120" windowHeight="13640" tabRatio="500"/>
  </bookViews>
  <sheets>
    <sheet name="Sheet1" sheetId="1" r:id="rId1"/>
    <sheet name="Sheet2" sheetId="2" r:id="rId2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4" i="2" l="1"/>
  <c r="C15" i="2"/>
  <c r="C16" i="2"/>
  <c r="C13" i="2"/>
  <c r="C12" i="2"/>
</calcChain>
</file>

<file path=xl/sharedStrings.xml><?xml version="1.0" encoding="utf-8"?>
<sst xmlns="http://schemas.openxmlformats.org/spreadsheetml/2006/main" count="113" uniqueCount="23">
  <si>
    <t>400ppm</t>
  </si>
  <si>
    <t>520ppm</t>
  </si>
  <si>
    <t>1000ppm</t>
  </si>
  <si>
    <t>A</t>
  </si>
  <si>
    <t>B</t>
  </si>
  <si>
    <t>C</t>
  </si>
  <si>
    <t>D</t>
  </si>
  <si>
    <t>E</t>
  </si>
  <si>
    <t>F</t>
  </si>
  <si>
    <t>G</t>
  </si>
  <si>
    <t>H</t>
  </si>
  <si>
    <t>Day 0</t>
  </si>
  <si>
    <t>1C1</t>
  </si>
  <si>
    <t>1C4</t>
  </si>
  <si>
    <t>4C3</t>
  </si>
  <si>
    <t>4C2</t>
  </si>
  <si>
    <t>NTC</t>
  </si>
  <si>
    <t>qPCR mix</t>
  </si>
  <si>
    <t>Buffer</t>
  </si>
  <si>
    <t>F Primer</t>
  </si>
  <si>
    <t>R Primer</t>
  </si>
  <si>
    <t>Water</t>
  </si>
  <si>
    <t>Template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</si>
</sst>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0"/>
      <name val="Arial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0.34998626667073579"/>
        <bgColor indexed="64"/>
      </patternFill>
    </fill>
  </fills>
  <borders count="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9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1" fillId="0" borderId="0" xfId="0" applyFont="1"/>
    <xf numFmtId="14" fontId="1" fillId="0" borderId="0" xfId="0" applyNumberFormat="1" applyFont="1"/>
    <xf numFmtId="0" fontId="2" fillId="0" borderId="0" xfId="0" applyFont="1"/>
    <xf numFmtId="0" fontId="0" fillId="2" borderId="0" xfId="0" applyFill="1"/>
    <xf numFmtId="0" fontId="0" fillId="3" borderId="0" xfId="0" applyFill="1"/>
    <xf numFmtId="0" fontId="0" fillId="0" borderId="2" xfId="0" applyBorder="1"/>
    <xf numFmtId="0" fontId="0" fillId="0" borderId="5" xfId="0" applyBorder="1"/>
    <xf numFmtId="0" fontId="0" fillId="0" borderId="1" xfId="0" applyFill="1" applyBorder="1"/>
    <xf numFmtId="0" fontId="0" fillId="0" borderId="4" xfId="0" applyFill="1" applyBorder="1"/>
    <xf numFmtId="0" fontId="0" fillId="0" borderId="0" xfId="0" applyFill="1"/>
    <xf numFmtId="0" fontId="0" fillId="0" borderId="3" xfId="0" applyFill="1" applyBorder="1"/>
    <xf numFmtId="0" fontId="0" fillId="0" borderId="6" xfId="0" applyFill="1" applyBorder="1"/>
  </cellXfs>
  <cellStyles count="19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Sheet1!$B$1</c:f>
              <c:strCache>
                <c:ptCount val="1"/>
                <c:pt idx="0">
                  <c:v>400ppm</c:v>
                </c:pt>
              </c:strCache>
            </c:strRef>
          </c:tx>
          <c:cat>
            <c:numRef>
              <c:f>Sheet1!$B$8:$B$12</c:f>
              <c:numCache>
                <c:formatCode>General</c:formatCode>
                <c:ptCount val="5"/>
                <c:pt idx="0">
                  <c:v>1.0</c:v>
                </c:pt>
                <c:pt idx="1">
                  <c:v>4.0</c:v>
                </c:pt>
                <c:pt idx="2">
                  <c:v>7.0</c:v>
                </c:pt>
                <c:pt idx="3">
                  <c:v>11.0</c:v>
                </c:pt>
                <c:pt idx="4">
                  <c:v>14.0</c:v>
                </c:pt>
              </c:numCache>
            </c:numRef>
          </c:cat>
          <c:val>
            <c:numRef>
              <c:f>Sheet1!$B$2:$B$6</c:f>
              <c:numCache>
                <c:formatCode>General</c:formatCode>
                <c:ptCount val="5"/>
                <c:pt idx="0">
                  <c:v>7.935678653</c:v>
                </c:pt>
                <c:pt idx="1">
                  <c:v>7.924428282</c:v>
                </c:pt>
                <c:pt idx="2">
                  <c:v>7.924586053</c:v>
                </c:pt>
                <c:pt idx="3">
                  <c:v>7.936362187</c:v>
                </c:pt>
                <c:pt idx="4">
                  <c:v>7.94038923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Sheet1!$C$1</c:f>
              <c:strCache>
                <c:ptCount val="1"/>
                <c:pt idx="0">
                  <c:v>520ppm</c:v>
                </c:pt>
              </c:strCache>
            </c:strRef>
          </c:tx>
          <c:cat>
            <c:numRef>
              <c:f>Sheet1!$B$8:$B$12</c:f>
              <c:numCache>
                <c:formatCode>General</c:formatCode>
                <c:ptCount val="5"/>
                <c:pt idx="0">
                  <c:v>1.0</c:v>
                </c:pt>
                <c:pt idx="1">
                  <c:v>4.0</c:v>
                </c:pt>
                <c:pt idx="2">
                  <c:v>7.0</c:v>
                </c:pt>
                <c:pt idx="3">
                  <c:v>11.0</c:v>
                </c:pt>
                <c:pt idx="4">
                  <c:v>14.0</c:v>
                </c:pt>
              </c:numCache>
            </c:numRef>
          </c:cat>
          <c:val>
            <c:numRef>
              <c:f>Sheet1!$C$2:$C$6</c:f>
              <c:numCache>
                <c:formatCode>General</c:formatCode>
                <c:ptCount val="5"/>
                <c:pt idx="0">
                  <c:v>7.824631142</c:v>
                </c:pt>
                <c:pt idx="1">
                  <c:v>7.829021643</c:v>
                </c:pt>
                <c:pt idx="2">
                  <c:v>7.827758876</c:v>
                </c:pt>
                <c:pt idx="3">
                  <c:v>7.837142817</c:v>
                </c:pt>
                <c:pt idx="4">
                  <c:v>7.845955602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Sheet1!$D$1</c:f>
              <c:strCache>
                <c:ptCount val="1"/>
                <c:pt idx="0">
                  <c:v>1000ppm</c:v>
                </c:pt>
              </c:strCache>
            </c:strRef>
          </c:tx>
          <c:cat>
            <c:numRef>
              <c:f>Sheet1!$B$8:$B$12</c:f>
              <c:numCache>
                <c:formatCode>General</c:formatCode>
                <c:ptCount val="5"/>
                <c:pt idx="0">
                  <c:v>1.0</c:v>
                </c:pt>
                <c:pt idx="1">
                  <c:v>4.0</c:v>
                </c:pt>
                <c:pt idx="2">
                  <c:v>7.0</c:v>
                </c:pt>
                <c:pt idx="3">
                  <c:v>11.0</c:v>
                </c:pt>
                <c:pt idx="4">
                  <c:v>14.0</c:v>
                </c:pt>
              </c:numCache>
            </c:numRef>
          </c:cat>
          <c:val>
            <c:numRef>
              <c:f>Sheet1!$D$2:$D$6</c:f>
              <c:numCache>
                <c:formatCode>General</c:formatCode>
                <c:ptCount val="5"/>
                <c:pt idx="0">
                  <c:v>7.603347416</c:v>
                </c:pt>
                <c:pt idx="1">
                  <c:v>7.598858528</c:v>
                </c:pt>
                <c:pt idx="2">
                  <c:v>7.577547601</c:v>
                </c:pt>
                <c:pt idx="3">
                  <c:v>7.591499848</c:v>
                </c:pt>
                <c:pt idx="4">
                  <c:v>7.599453287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3970616"/>
        <c:axId val="399386312"/>
      </c:lineChart>
      <c:catAx>
        <c:axId val="3839706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99386312"/>
        <c:crosses val="autoZero"/>
        <c:auto val="1"/>
        <c:lblAlgn val="ctr"/>
        <c:lblOffset val="100"/>
        <c:noMultiLvlLbl val="1"/>
      </c:catAx>
      <c:valAx>
        <c:axId val="39938631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38397061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txPr>
    <a:bodyPr/>
    <a:lstStyle/>
    <a:p>
      <a:pPr>
        <a:defRPr sz="1400"/>
      </a:pPr>
      <a:endParaRPr lang="en-US"/>
    </a:p>
  </c:txPr>
  <c:printSettings>
    <c:headerFooter/>
    <c:pageMargins b="1.0" l="0.75" r="0.75" t="1.0" header="0.5" footer="0.5"/>
    <c:pageSetup orientation="portrait" horizontalDpi="-4" verticalDpi="-4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88900</xdr:colOff>
      <xdr:row>12</xdr:row>
      <xdr:rowOff>107950</xdr:rowOff>
    </xdr:from>
    <xdr:to>
      <xdr:col>12</xdr:col>
      <xdr:colOff>749300</xdr:colOff>
      <xdr:row>30</xdr:row>
      <xdr:rowOff>12700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tabSelected="1" workbookViewId="0">
      <selection activeCell="C19" sqref="C19"/>
    </sheetView>
  </sheetViews>
  <sheetFormatPr baseColWidth="10" defaultRowHeight="15" x14ac:dyDescent="0"/>
  <sheetData>
    <row r="1" spans="1:4">
      <c r="A1" s="1"/>
      <c r="B1" s="1" t="s">
        <v>0</v>
      </c>
      <c r="C1" s="1" t="s">
        <v>1</v>
      </c>
      <c r="D1" s="1" t="s">
        <v>2</v>
      </c>
    </row>
    <row r="2" spans="1:4">
      <c r="A2" s="2">
        <v>40751</v>
      </c>
      <c r="B2" s="1">
        <v>7.9356786530000001</v>
      </c>
      <c r="C2" s="1">
        <v>7.8246311420000003</v>
      </c>
      <c r="D2" s="1">
        <v>7.6033474160000001</v>
      </c>
    </row>
    <row r="3" spans="1:4">
      <c r="A3" s="2">
        <v>40753</v>
      </c>
      <c r="B3" s="3">
        <v>7.924428282</v>
      </c>
      <c r="C3" s="1">
        <v>7.8290216429999999</v>
      </c>
      <c r="D3" s="1">
        <v>7.5988585280000001</v>
      </c>
    </row>
    <row r="4" spans="1:4">
      <c r="A4" s="2">
        <v>40757</v>
      </c>
      <c r="B4" s="3">
        <v>7.9245860529999996</v>
      </c>
      <c r="C4" s="1">
        <v>7.8277588759999999</v>
      </c>
      <c r="D4" s="1">
        <v>7.577547601</v>
      </c>
    </row>
    <row r="5" spans="1:4">
      <c r="A5" s="2">
        <v>40760</v>
      </c>
      <c r="B5" s="1">
        <v>7.9363621870000003</v>
      </c>
      <c r="C5" s="1">
        <v>7.8371428170000002</v>
      </c>
      <c r="D5" s="1">
        <v>7.5914998479999998</v>
      </c>
    </row>
    <row r="6" spans="1:4">
      <c r="A6" s="2">
        <v>40764</v>
      </c>
      <c r="B6" s="1">
        <v>7.9403892300000001</v>
      </c>
      <c r="C6" s="1">
        <v>7.8459556020000001</v>
      </c>
      <c r="D6" s="1">
        <v>7.5994532870000002</v>
      </c>
    </row>
    <row r="8" spans="1:4">
      <c r="A8" s="2"/>
      <c r="B8">
        <v>1</v>
      </c>
    </row>
    <row r="9" spans="1:4">
      <c r="B9">
        <v>4</v>
      </c>
    </row>
    <row r="10" spans="1:4">
      <c r="B10">
        <v>7</v>
      </c>
    </row>
    <row r="11" spans="1:4">
      <c r="B11">
        <v>11</v>
      </c>
    </row>
    <row r="12" spans="1:4">
      <c r="B12">
        <v>14</v>
      </c>
    </row>
  </sheetData>
  <pageMargins left="0.75" right="0.75" top="1" bottom="1" header="0.5" footer="0.5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workbookViewId="0">
      <selection activeCell="E19" sqref="E19"/>
    </sheetView>
  </sheetViews>
  <sheetFormatPr baseColWidth="10" defaultRowHeight="15" x14ac:dyDescent="0"/>
  <sheetData>
    <row r="1" spans="1:13">
      <c r="B1">
        <v>1</v>
      </c>
      <c r="C1">
        <v>2</v>
      </c>
      <c r="D1">
        <v>3</v>
      </c>
      <c r="E1">
        <v>4</v>
      </c>
      <c r="F1">
        <v>5</v>
      </c>
      <c r="G1">
        <v>6</v>
      </c>
      <c r="H1">
        <v>7</v>
      </c>
      <c r="I1">
        <v>8</v>
      </c>
      <c r="J1">
        <v>9</v>
      </c>
      <c r="K1">
        <v>10</v>
      </c>
      <c r="L1">
        <v>11</v>
      </c>
      <c r="M1">
        <v>12</v>
      </c>
    </row>
    <row r="2" spans="1:13">
      <c r="A2" t="s">
        <v>3</v>
      </c>
      <c r="B2" t="s">
        <v>11</v>
      </c>
      <c r="C2" t="s">
        <v>11</v>
      </c>
      <c r="D2" s="4" t="s">
        <v>11</v>
      </c>
      <c r="E2" s="4" t="s">
        <v>11</v>
      </c>
      <c r="F2" t="s">
        <v>11</v>
      </c>
      <c r="G2" t="s">
        <v>11</v>
      </c>
      <c r="H2" s="4" t="s">
        <v>11</v>
      </c>
      <c r="I2" s="4" t="s">
        <v>11</v>
      </c>
      <c r="J2" t="s">
        <v>11</v>
      </c>
      <c r="K2" t="s">
        <v>11</v>
      </c>
      <c r="L2" s="4" t="s">
        <v>11</v>
      </c>
      <c r="M2" s="4" t="s">
        <v>11</v>
      </c>
    </row>
    <row r="3" spans="1:13">
      <c r="A3" t="s">
        <v>4</v>
      </c>
      <c r="B3" t="s">
        <v>12</v>
      </c>
      <c r="C3" t="s">
        <v>12</v>
      </c>
      <c r="D3" s="4" t="s">
        <v>12</v>
      </c>
      <c r="E3" s="4" t="s">
        <v>12</v>
      </c>
      <c r="F3" t="s">
        <v>12</v>
      </c>
      <c r="G3" t="s">
        <v>12</v>
      </c>
      <c r="H3" s="4" t="s">
        <v>12</v>
      </c>
      <c r="I3" s="4" t="s">
        <v>12</v>
      </c>
      <c r="J3" t="s">
        <v>12</v>
      </c>
      <c r="K3" t="s">
        <v>12</v>
      </c>
      <c r="L3" s="4" t="s">
        <v>12</v>
      </c>
      <c r="M3" s="4" t="s">
        <v>12</v>
      </c>
    </row>
    <row r="4" spans="1:13">
      <c r="A4" t="s">
        <v>5</v>
      </c>
      <c r="B4" t="s">
        <v>13</v>
      </c>
      <c r="C4" t="s">
        <v>13</v>
      </c>
      <c r="D4" s="4" t="s">
        <v>13</v>
      </c>
      <c r="E4" s="4" t="s">
        <v>13</v>
      </c>
      <c r="F4" t="s">
        <v>13</v>
      </c>
      <c r="G4" t="s">
        <v>13</v>
      </c>
      <c r="H4" s="4" t="s">
        <v>13</v>
      </c>
      <c r="I4" s="4" t="s">
        <v>13</v>
      </c>
      <c r="J4" t="s">
        <v>13</v>
      </c>
      <c r="K4" t="s">
        <v>13</v>
      </c>
      <c r="L4" s="4" t="s">
        <v>13</v>
      </c>
      <c r="M4" s="4" t="s">
        <v>13</v>
      </c>
    </row>
    <row r="5" spans="1:13">
      <c r="A5" t="s">
        <v>6</v>
      </c>
      <c r="B5" t="s">
        <v>14</v>
      </c>
      <c r="C5" t="s">
        <v>14</v>
      </c>
      <c r="D5" s="4" t="s">
        <v>14</v>
      </c>
      <c r="E5" s="4" t="s">
        <v>14</v>
      </c>
      <c r="F5" t="s">
        <v>14</v>
      </c>
      <c r="G5" t="s">
        <v>14</v>
      </c>
      <c r="H5" s="4" t="s">
        <v>14</v>
      </c>
      <c r="I5" s="4" t="s">
        <v>14</v>
      </c>
      <c r="J5" t="s">
        <v>14</v>
      </c>
      <c r="K5" t="s">
        <v>14</v>
      </c>
      <c r="L5" s="4" t="s">
        <v>14</v>
      </c>
      <c r="M5" s="4" t="s">
        <v>14</v>
      </c>
    </row>
    <row r="6" spans="1:13">
      <c r="A6" t="s">
        <v>7</v>
      </c>
      <c r="B6" t="s">
        <v>15</v>
      </c>
      <c r="C6" t="s">
        <v>15</v>
      </c>
      <c r="D6" s="4" t="s">
        <v>15</v>
      </c>
      <c r="E6" s="4" t="s">
        <v>15</v>
      </c>
      <c r="F6" t="s">
        <v>15</v>
      </c>
      <c r="G6" t="s">
        <v>15</v>
      </c>
      <c r="H6" s="4" t="s">
        <v>15</v>
      </c>
      <c r="I6" s="4" t="s">
        <v>15</v>
      </c>
      <c r="J6" t="s">
        <v>15</v>
      </c>
      <c r="K6" t="s">
        <v>15</v>
      </c>
      <c r="L6" s="4" t="s">
        <v>15</v>
      </c>
      <c r="M6" s="4" t="s">
        <v>15</v>
      </c>
    </row>
    <row r="7" spans="1:13" ht="16" thickBot="1">
      <c r="A7" t="s">
        <v>8</v>
      </c>
      <c r="B7" t="s">
        <v>16</v>
      </c>
      <c r="C7" t="s">
        <v>16</v>
      </c>
      <c r="D7" s="4" t="s">
        <v>16</v>
      </c>
      <c r="E7" s="4" t="s">
        <v>16</v>
      </c>
      <c r="F7" t="s">
        <v>16</v>
      </c>
      <c r="G7" t="s">
        <v>16</v>
      </c>
      <c r="H7" s="4" t="s">
        <v>16</v>
      </c>
      <c r="I7" s="4" t="s">
        <v>16</v>
      </c>
      <c r="J7" s="10" t="s">
        <v>16</v>
      </c>
      <c r="K7" s="10" t="s">
        <v>16</v>
      </c>
      <c r="L7" s="4" t="s">
        <v>16</v>
      </c>
      <c r="M7" s="4" t="s">
        <v>16</v>
      </c>
    </row>
    <row r="8" spans="1:13">
      <c r="A8" t="s">
        <v>9</v>
      </c>
      <c r="B8" s="5" t="s">
        <v>11</v>
      </c>
      <c r="C8" s="5" t="s">
        <v>12</v>
      </c>
      <c r="D8" s="5" t="s">
        <v>13</v>
      </c>
      <c r="E8" s="5" t="s">
        <v>14</v>
      </c>
      <c r="F8" s="5" t="s">
        <v>15</v>
      </c>
      <c r="G8" s="5" t="s">
        <v>16</v>
      </c>
      <c r="H8" s="8" t="s">
        <v>11</v>
      </c>
      <c r="I8" s="6" t="s">
        <v>12</v>
      </c>
      <c r="J8" s="6" t="s">
        <v>13</v>
      </c>
      <c r="K8" s="6" t="s">
        <v>14</v>
      </c>
      <c r="L8" s="6" t="s">
        <v>15</v>
      </c>
      <c r="M8" s="11" t="s">
        <v>16</v>
      </c>
    </row>
    <row r="9" spans="1:13" ht="16" thickBot="1">
      <c r="A9" t="s">
        <v>10</v>
      </c>
      <c r="B9" s="5" t="s">
        <v>11</v>
      </c>
      <c r="C9" s="5" t="s">
        <v>12</v>
      </c>
      <c r="D9" s="5" t="s">
        <v>13</v>
      </c>
      <c r="E9" s="5" t="s">
        <v>14</v>
      </c>
      <c r="F9" s="5" t="s">
        <v>15</v>
      </c>
      <c r="G9" s="5" t="s">
        <v>16</v>
      </c>
      <c r="H9" s="9" t="s">
        <v>11</v>
      </c>
      <c r="I9" s="7" t="s">
        <v>12</v>
      </c>
      <c r="J9" s="7" t="s">
        <v>13</v>
      </c>
      <c r="K9" s="7" t="s">
        <v>14</v>
      </c>
      <c r="L9" s="7" t="s">
        <v>15</v>
      </c>
      <c r="M9" s="12" t="s">
        <v>16</v>
      </c>
    </row>
    <row r="12" spans="1:13">
      <c r="A12" t="s">
        <v>17</v>
      </c>
      <c r="C12">
        <f>12+(12*0.2)</f>
        <v>14.4</v>
      </c>
    </row>
    <row r="13" spans="1:13">
      <c r="A13" t="s">
        <v>18</v>
      </c>
      <c r="B13">
        <v>10</v>
      </c>
      <c r="C13">
        <f>B13*$C$12</f>
        <v>144</v>
      </c>
    </row>
    <row r="14" spans="1:13">
      <c r="A14" t="s">
        <v>19</v>
      </c>
      <c r="B14">
        <v>0.5</v>
      </c>
      <c r="C14">
        <f t="shared" ref="C14:C16" si="0">B14*$C$12</f>
        <v>7.2</v>
      </c>
    </row>
    <row r="15" spans="1:13">
      <c r="A15" t="s">
        <v>20</v>
      </c>
      <c r="B15">
        <v>0.5</v>
      </c>
      <c r="C15">
        <f t="shared" si="0"/>
        <v>7.2</v>
      </c>
    </row>
    <row r="16" spans="1:13">
      <c r="A16" t="s">
        <v>21</v>
      </c>
      <c r="B16">
        <v>7</v>
      </c>
      <c r="C16">
        <f t="shared" si="0"/>
        <v>100.8</v>
      </c>
    </row>
    <row r="18" spans="1:2">
      <c r="A18" t="s">
        <v>22</v>
      </c>
      <c r="B18">
        <v>2</v>
      </c>
    </row>
  </sheetData>
  <phoneticPr fontId="5" type="noConversion"/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Metzger</dc:creator>
  <cp:lastModifiedBy>David Metzger</cp:lastModifiedBy>
  <cp:lastPrinted>2011-08-24T18:32:05Z</cp:lastPrinted>
  <dcterms:created xsi:type="dcterms:W3CDTF">2011-08-19T21:26:29Z</dcterms:created>
  <dcterms:modified xsi:type="dcterms:W3CDTF">2011-09-15T00:35:46Z</dcterms:modified>
</cp:coreProperties>
</file>